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/>
  <c r="H3" i="1"/>
  <c r="H2" i="1"/>
  <c r="D3" i="1"/>
  <c r="D5" i="1"/>
  <c r="D4" i="1"/>
  <c r="C3" i="1"/>
  <c r="F3" i="1"/>
  <c r="E3" i="1"/>
  <c r="E4" i="1"/>
  <c r="E5" i="1"/>
  <c r="G3" i="1"/>
  <c r="B8" i="1"/>
  <c r="C4" i="1"/>
  <c r="F4" i="1"/>
  <c r="G4" i="1"/>
  <c r="B9" i="1"/>
  <c r="C5" i="1"/>
  <c r="F5" i="1"/>
  <c r="G5" i="1"/>
  <c r="B10" i="1"/>
  <c r="B11" i="1"/>
  <c r="B12" i="1"/>
</calcChain>
</file>

<file path=xl/sharedStrings.xml><?xml version="1.0" encoding="utf-8"?>
<sst xmlns="http://schemas.openxmlformats.org/spreadsheetml/2006/main" count="15" uniqueCount="14">
  <si>
    <t>Wages</t>
  </si>
  <si>
    <t>Frequencies</t>
  </si>
  <si>
    <t>20k - 30k</t>
  </si>
  <si>
    <t>CumFreq</t>
  </si>
  <si>
    <t>CumWages</t>
  </si>
  <si>
    <t>B1</t>
  </si>
  <si>
    <t>B2</t>
  </si>
  <si>
    <t>B3</t>
  </si>
  <si>
    <t>B</t>
  </si>
  <si>
    <t>Gini</t>
  </si>
  <si>
    <t>50k - 60k</t>
  </si>
  <si>
    <t>0k - 10k</t>
  </si>
  <si>
    <t>Perfect Line of Equality</t>
  </si>
  <si>
    <t>X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</si>
</sst>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1" fillId="0" borderId="0" xfId="0" applyFont="1"/>
    <xf numFmtId="2" fontId="1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Lorenz</a:t>
            </a:r>
            <a:r>
              <a:rPr lang="en-US" baseline="0"/>
              <a:t> Curve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X Wages</c:v>
                </c:pt>
              </c:strCache>
            </c:strRef>
          </c:tx>
          <c:xVal>
            <c:numRef>
              <c:f>Sheet1!$F$2:$F$5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0.3</c:v>
                </c:pt>
                <c:pt idx="2">
                  <c:v>0.8</c:v>
                </c:pt>
                <c:pt idx="3">
                  <c:v>1.0</c:v>
                </c:pt>
              </c:numCache>
            </c:numRef>
          </c:xVal>
          <c:yVal>
            <c:numRef>
              <c:f>Sheet1!$G$2:$G$5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0.0555555555555555</c:v>
                </c:pt>
                <c:pt idx="2">
                  <c:v>0.518518518518518</c:v>
                </c:pt>
                <c:pt idx="3">
                  <c:v>1.0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Perfect Line of Equality</c:v>
                </c:pt>
              </c:strCache>
            </c:strRef>
          </c:tx>
          <c:xVal>
            <c:numRef>
              <c:f>Sheet1!$F$2:$F$5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0.3</c:v>
                </c:pt>
                <c:pt idx="2">
                  <c:v>0.8</c:v>
                </c:pt>
                <c:pt idx="3">
                  <c:v>1.0</c:v>
                </c:pt>
              </c:numCache>
            </c:numRef>
          </c:xVal>
          <c:yVal>
            <c:numRef>
              <c:f>Sheet1!$H$2:$H$5</c:f>
              <c:numCache>
                <c:formatCode>0.00%</c:formatCode>
                <c:ptCount val="4"/>
                <c:pt idx="0" formatCode="General">
                  <c:v>0.0</c:v>
                </c:pt>
                <c:pt idx="1">
                  <c:v>0.3</c:v>
                </c:pt>
                <c:pt idx="2">
                  <c:v>0.8</c:v>
                </c:pt>
                <c:pt idx="3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194120"/>
        <c:axId val="2085278152"/>
      </c:scatterChart>
      <c:valAx>
        <c:axId val="2085194120"/>
        <c:scaling>
          <c:orientation val="minMax"/>
          <c:max val="1.0"/>
          <c:min val="0.0"/>
        </c:scaling>
        <c:delete val="0"/>
        <c:axPos val="b"/>
        <c:numFmt formatCode="General" sourceLinked="1"/>
        <c:majorTickMark val="out"/>
        <c:minorTickMark val="none"/>
        <c:tickLblPos val="nextTo"/>
        <c:crossAx val="2085278152"/>
        <c:crosses val="autoZero"/>
        <c:crossBetween val="midCat"/>
      </c:valAx>
      <c:valAx>
        <c:axId val="2085278152"/>
        <c:scaling>
          <c:orientation val="minMax"/>
          <c:max val="1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crossAx val="2085194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546100</xdr:colOff>
      <xdr:row>6</xdr:row>
      <xdr:rowOff>12700</xdr:rowOff>
    </xdr:from>
    <xdr:to>
      <xdr:col>15</xdr:col>
      <xdr:colOff>292100</xdr:colOff>
      <xdr:row>29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14" sqref="E14"/>
    </sheetView>
  </sheetViews>
  <sheetFormatPr baseColWidth="10" defaultRowHeight="15" x14ac:dyDescent="0"/>
  <cols>
    <col min="2" max="2" width="14.1640625" bestFit="1" customWidth="1"/>
  </cols>
  <sheetData>
    <row r="1" spans="1:8">
      <c r="A1" t="s">
        <v>0</v>
      </c>
      <c r="B1" t="s">
        <v>1</v>
      </c>
      <c r="C1" t="s">
        <v>3</v>
      </c>
      <c r="D1" t="s">
        <v>0</v>
      </c>
      <c r="E1" t="s">
        <v>4</v>
      </c>
      <c r="G1" t="s">
        <v>13</v>
      </c>
      <c r="H1" t="s">
        <v>12</v>
      </c>
    </row>
    <row r="2" spans="1:8">
      <c r="F2">
        <v>0</v>
      </c>
      <c r="G2">
        <v>0</v>
      </c>
      <c r="H2">
        <f>G2</f>
        <v>0</v>
      </c>
    </row>
    <row r="3" spans="1:8">
      <c r="A3" t="s">
        <v>11</v>
      </c>
      <c r="B3">
        <v>6</v>
      </c>
      <c r="C3">
        <f>B3</f>
        <v>6</v>
      </c>
      <c r="D3">
        <f>5*B3</f>
        <v>30</v>
      </c>
      <c r="E3">
        <f>D3</f>
        <v>30</v>
      </c>
      <c r="F3" s="1">
        <f>C3/SUM($B$3:$B$5)</f>
        <v>0.3</v>
      </c>
      <c r="G3" s="1">
        <f>E3/$E$5</f>
        <v>5.5555555555555552E-2</v>
      </c>
      <c r="H3" s="1">
        <f>F3</f>
        <v>0.3</v>
      </c>
    </row>
    <row r="4" spans="1:8">
      <c r="A4" t="s">
        <v>2</v>
      </c>
      <c r="B4">
        <v>10</v>
      </c>
      <c r="C4">
        <f>B4+C3</f>
        <v>16</v>
      </c>
      <c r="D4">
        <f>25*B4</f>
        <v>250</v>
      </c>
      <c r="E4">
        <f>E3+D4</f>
        <v>280</v>
      </c>
      <c r="F4" s="1">
        <f t="shared" ref="F4:F5" si="0">C4/SUM($B$3:$B$5)</f>
        <v>0.8</v>
      </c>
      <c r="G4" s="1">
        <f t="shared" ref="G4:G5" si="1">E4/$E$5</f>
        <v>0.51851851851851849</v>
      </c>
      <c r="H4" s="1">
        <f t="shared" ref="H4:H5" si="2">F4</f>
        <v>0.8</v>
      </c>
    </row>
    <row r="5" spans="1:8">
      <c r="A5" t="s">
        <v>10</v>
      </c>
      <c r="B5">
        <v>4</v>
      </c>
      <c r="C5">
        <f>B5+C4</f>
        <v>20</v>
      </c>
      <c r="D5">
        <f>65*B5</f>
        <v>260</v>
      </c>
      <c r="E5">
        <f>E4+D5</f>
        <v>540</v>
      </c>
      <c r="F5" s="1">
        <f t="shared" si="0"/>
        <v>1</v>
      </c>
      <c r="G5" s="1">
        <f t="shared" si="1"/>
        <v>1</v>
      </c>
      <c r="H5" s="1">
        <f t="shared" si="2"/>
        <v>1</v>
      </c>
    </row>
    <row r="8" spans="1:8">
      <c r="A8" t="s">
        <v>5</v>
      </c>
      <c r="B8" s="4">
        <f>F3*G3/2</f>
        <v>8.3333333333333332E-3</v>
      </c>
    </row>
    <row r="9" spans="1:8">
      <c r="A9" t="s">
        <v>6</v>
      </c>
      <c r="B9" s="4">
        <f>(F4-F3)*(G3+G4)/2</f>
        <v>0.14351851851851852</v>
      </c>
    </row>
    <row r="10" spans="1:8">
      <c r="A10" t="s">
        <v>7</v>
      </c>
      <c r="B10" s="4">
        <f>(F5-F4)*(G5+G4)/2</f>
        <v>0.15185185185185182</v>
      </c>
    </row>
    <row r="11" spans="1:8">
      <c r="A11" t="s">
        <v>8</v>
      </c>
      <c r="B11" s="4">
        <f>SUM(B8:B10)</f>
        <v>0.3037037037037037</v>
      </c>
    </row>
    <row r="12" spans="1:8">
      <c r="A12" s="2" t="s">
        <v>9</v>
      </c>
      <c r="B12" s="3">
        <f>1-2*B11</f>
        <v>0.3925925925925926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ENSAE ParisTech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de Charsonville</dc:creator>
  <cp:lastModifiedBy>Louis de Charsonville</cp:lastModifiedBy>
  <dcterms:created xsi:type="dcterms:W3CDTF">2016-10-31T12:18:29Z</dcterms:created>
  <dcterms:modified xsi:type="dcterms:W3CDTF">2016-10-31T18:53:22Z</dcterms:modified>
</cp:coreProperties>
</file>